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20640" windowHeight="9465"/>
  </bookViews>
  <sheets>
    <sheet name="MARTIE" sheetId="16" r:id="rId1"/>
    <sheet name="Sheet1" sheetId="10" r:id="rId2"/>
  </sheets>
  <calcPr calcId="144525"/>
</workbook>
</file>

<file path=xl/calcChain.xml><?xml version="1.0" encoding="utf-8"?>
<calcChain xmlns="http://schemas.openxmlformats.org/spreadsheetml/2006/main">
  <c r="C73" i="16"/>
  <c r="C116"/>
  <c r="C102"/>
</calcChain>
</file>

<file path=xl/sharedStrings.xml><?xml version="1.0" encoding="utf-8"?>
<sst xmlns="http://schemas.openxmlformats.org/spreadsheetml/2006/main" count="118" uniqueCount="106">
  <si>
    <t>Nespecificat</t>
  </si>
  <si>
    <t>TARA</t>
  </si>
  <si>
    <t>OCUPATIA</t>
  </si>
  <si>
    <t>SALARIU</t>
  </si>
  <si>
    <t>VALAB.OFERTA</t>
  </si>
  <si>
    <t>TOTAL LOCURI DE MUNCA</t>
  </si>
  <si>
    <t>Adrese utile</t>
  </si>
  <si>
    <t>www.eures.anofm.ro</t>
  </si>
  <si>
    <t>www.eures.europa.eu</t>
  </si>
  <si>
    <t>www.muncainue.ro</t>
  </si>
  <si>
    <t>www.anofm.ro</t>
  </si>
  <si>
    <t>NR. locuri</t>
  </si>
  <si>
    <t>OFERTA LOCURI DE MUNCA IN COMUNITATEA ECONOMICA EUROPEANA</t>
  </si>
  <si>
    <t>GERMANIA</t>
  </si>
  <si>
    <t>AJOFM VRANCEA</t>
  </si>
  <si>
    <t>FACEBOOK:</t>
  </si>
  <si>
    <t>NORVEGIA</t>
  </si>
  <si>
    <t>IRLANDA</t>
  </si>
  <si>
    <t>2000 euro brut/luna</t>
  </si>
  <si>
    <t>Macelar</t>
  </si>
  <si>
    <t>SLOVACIA</t>
  </si>
  <si>
    <t>Sticlar</t>
  </si>
  <si>
    <t>900 euro/brut/luna</t>
  </si>
  <si>
    <t>Sofer de autobuz</t>
  </si>
  <si>
    <t>9,82 euro brut/ora</t>
  </si>
  <si>
    <t>UNGARIA</t>
  </si>
  <si>
    <t>Vopsitor auto/tehnician de reparatii</t>
  </si>
  <si>
    <t>3104 euro brut/luna</t>
  </si>
  <si>
    <t>Farmacisti</t>
  </si>
  <si>
    <t>18500-34000 lire/an</t>
  </si>
  <si>
    <t>2100 euro brut/luna</t>
  </si>
  <si>
    <t>Sofer de camion</t>
  </si>
  <si>
    <t>2500 euro brut/luna</t>
  </si>
  <si>
    <t>Culegator capsuni</t>
  </si>
  <si>
    <t>M BRITANIE</t>
  </si>
  <si>
    <t>Operator masini CNC</t>
  </si>
  <si>
    <t>Sudor</t>
  </si>
  <si>
    <t>195 000 ft brut/luna</t>
  </si>
  <si>
    <t>Montator structuri metalice</t>
  </si>
  <si>
    <t>BELGIA</t>
  </si>
  <si>
    <t>Mecanic masini industriale</t>
  </si>
  <si>
    <t xml:space="preserve">Sofer camion pe distante lungi </t>
  </si>
  <si>
    <t>Comandant de nava</t>
  </si>
  <si>
    <t>1800 euro brut/luna</t>
  </si>
  <si>
    <t>Marinar</t>
  </si>
  <si>
    <t>Medic hematolog</t>
  </si>
  <si>
    <t> 85 000 euro brut/an</t>
  </si>
  <si>
    <t>Consultant tehnic</t>
  </si>
  <si>
    <t>Maestru pizzar</t>
  </si>
  <si>
    <t>15-20 euro brut/ora</t>
  </si>
  <si>
    <t>CROATIA</t>
  </si>
  <si>
    <t>Animator hotel</t>
  </si>
  <si>
    <t>540-1000 euro net lunar</t>
  </si>
  <si>
    <t>Consultant afaceri</t>
  </si>
  <si>
    <t>Manipulant bagaje</t>
  </si>
  <si>
    <t xml:space="preserve"> 1800 euro brut/luna</t>
  </si>
  <si>
    <t>Operator spalari industriale</t>
  </si>
  <si>
    <t xml:space="preserve">  12,42 - 15,82 euro brut/ora</t>
  </si>
  <si>
    <t>Inspector tehnic de tren</t>
  </si>
  <si>
    <t>2237 euro brut/luna</t>
  </si>
  <si>
    <t xml:space="preserve">Specialist siguranta transport pe calea ferata </t>
  </si>
  <si>
    <t>2098 euro brut/luna</t>
  </si>
  <si>
    <t>Gradinar</t>
  </si>
  <si>
    <t>Sudor/montator</t>
  </si>
  <si>
    <t>35000 euro brut anual</t>
  </si>
  <si>
    <t>Cusator</t>
  </si>
  <si>
    <t>9,81 euro brut/ora</t>
  </si>
  <si>
    <t>DANEMARCA</t>
  </si>
  <si>
    <t>1500 - 3000 de euro brut/luna</t>
  </si>
  <si>
    <t>Lucrator in ferma</t>
  </si>
  <si>
    <t>Operator CNC</t>
  </si>
  <si>
    <t>26.700 euro/an</t>
  </si>
  <si>
    <t>Lucrator la ferma</t>
  </si>
  <si>
    <t>13,47 euro brut/ora</t>
  </si>
  <si>
    <t>Asistent ingrijitor curatenie</t>
  </si>
  <si>
    <t>2073 euro brut/luna</t>
  </si>
  <si>
    <t>OLANDA</t>
  </si>
  <si>
    <t>Electrician</t>
  </si>
  <si>
    <t>195 000 ft/brut/luna</t>
  </si>
  <si>
    <t>Procesori de flori si plante in sere</t>
  </si>
  <si>
    <t xml:space="preserve"> 9,82 euro brut /ora</t>
  </si>
  <si>
    <t>21,77 euro brut/ora</t>
  </si>
  <si>
    <t>Instalator ventilatie</t>
  </si>
  <si>
    <t>20,73 euro brut/ora</t>
  </si>
  <si>
    <t>AUSTRIA</t>
  </si>
  <si>
    <t>24.388-42.000 euro/an</t>
  </si>
  <si>
    <t>Montator de mobila</t>
  </si>
  <si>
    <t>Mecanic auto</t>
  </si>
  <si>
    <t>20-24 euro brut/ora</t>
  </si>
  <si>
    <t>Vopsitor auto</t>
  </si>
  <si>
    <t>21-23 euro brut/ora</t>
  </si>
  <si>
    <t>Tinichigiu auto</t>
  </si>
  <si>
    <t>21-24 euro brut/ora</t>
  </si>
  <si>
    <t>Inginer de sistem IT (inginer DevOps)</t>
  </si>
  <si>
    <t>Dezvoltator Java</t>
  </si>
  <si>
    <t>SPANIA</t>
  </si>
  <si>
    <t>Muncitor agricol</t>
  </si>
  <si>
    <t>5.96 - 6.25 euro brut/ora</t>
  </si>
  <si>
    <t>Dulgher</t>
  </si>
  <si>
    <t>200.000 - 600.000 FT/luna</t>
  </si>
  <si>
    <t>Lucrator in constructii</t>
  </si>
  <si>
    <t>Montator structuri pentru constructii</t>
  </si>
  <si>
    <t>Operator la masini de prelucrare in industria alimentara</t>
  </si>
  <si>
    <t>268.000-301.000 FT/luna</t>
  </si>
  <si>
    <t>Instalator</t>
  </si>
  <si>
    <t>22,86 euro brut/ora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</si>
</sst>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9"/>
      <color indexed="8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14"/>
      <color indexed="8"/>
      <name val="Times New Roman"/>
      <family val="1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43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/>
    <xf numFmtId="0" fontId="8" fillId="2" borderId="0" xfId="0" applyFont="1" applyFill="1"/>
    <xf numFmtId="0" fontId="11" fillId="2" borderId="0" xfId="0" applyFont="1" applyFill="1"/>
    <xf numFmtId="0" fontId="11" fillId="2" borderId="0" xfId="0" applyFont="1" applyFill="1" applyBorder="1"/>
    <xf numFmtId="0" fontId="0" fillId="2" borderId="0" xfId="0" applyFill="1"/>
    <xf numFmtId="0" fontId="13" fillId="0" borderId="0" xfId="1" applyFont="1" applyAlignment="1">
      <alignment horizontal="left"/>
    </xf>
    <xf numFmtId="0" fontId="13" fillId="0" borderId="0" xfId="1" applyFont="1" applyAlignment="1">
      <alignment horizontal="left" wrapText="1"/>
    </xf>
    <xf numFmtId="0" fontId="12" fillId="0" borderId="0" xfId="0" applyFont="1"/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4" fillId="2" borderId="0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14" fontId="5" fillId="2" borderId="0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4" fontId="4" fillId="2" borderId="4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 wrapText="1"/>
    </xf>
    <xf numFmtId="14" fontId="4" fillId="2" borderId="0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5" fillId="0" borderId="0" xfId="0" applyFont="1" applyBorder="1"/>
    <xf numFmtId="0" fontId="4" fillId="2" borderId="0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0" fillId="0" borderId="0" xfId="0" applyBorder="1"/>
    <xf numFmtId="0" fontId="6" fillId="2" borderId="9" xfId="0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4" fontId="10" fillId="2" borderId="0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14" fontId="10" fillId="2" borderId="0" xfId="0" applyNumberFormat="1" applyFont="1" applyFill="1" applyBorder="1" applyAlignment="1">
      <alignment horizontal="center" vertical="center" wrapText="1"/>
    </xf>
    <xf numFmtId="14" fontId="10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wrapText="1"/>
    </xf>
    <xf numFmtId="0" fontId="4" fillId="2" borderId="12" xfId="0" applyFont="1" applyFill="1" applyBorder="1"/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/>
    <xf numFmtId="0" fontId="17" fillId="0" borderId="14" xfId="0" applyFont="1" applyBorder="1" applyAlignment="1">
      <alignment vertical="center" wrapText="1"/>
    </xf>
    <xf numFmtId="0" fontId="4" fillId="2" borderId="15" xfId="0" applyFont="1" applyFill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0" fillId="2" borderId="12" xfId="0" applyFont="1" applyFill="1" applyBorder="1" applyAlignment="1">
      <alignment horizontal="center" vertical="center" wrapText="1"/>
    </xf>
    <xf numFmtId="14" fontId="10" fillId="2" borderId="13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 wrapText="1"/>
    </xf>
    <xf numFmtId="0" fontId="16" fillId="3" borderId="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vertical="center"/>
    </xf>
    <xf numFmtId="0" fontId="4" fillId="2" borderId="18" xfId="0" applyFont="1" applyFill="1" applyBorder="1"/>
    <xf numFmtId="0" fontId="6" fillId="2" borderId="19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wrapText="1"/>
    </xf>
    <xf numFmtId="0" fontId="10" fillId="2" borderId="20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4" fillId="2" borderId="18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10" fillId="0" borderId="12" xfId="0" applyFont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0" borderId="1" xfId="0" applyFont="1" applyBorder="1"/>
    <xf numFmtId="0" fontId="5" fillId="0" borderId="1" xfId="0" applyFont="1" applyBorder="1"/>
    <xf numFmtId="0" fontId="4" fillId="2" borderId="1" xfId="0" applyFont="1" applyFill="1" applyBorder="1"/>
    <xf numFmtId="0" fontId="5" fillId="0" borderId="1" xfId="0" applyFont="1" applyBorder="1" applyAlignment="1">
      <alignment horizontal="center" wrapText="1"/>
    </xf>
    <xf numFmtId="0" fontId="4" fillId="2" borderId="2" xfId="0" applyFont="1" applyFill="1" applyBorder="1"/>
    <xf numFmtId="0" fontId="6" fillId="0" borderId="11" xfId="0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4" fontId="4" fillId="2" borderId="13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2" borderId="0" xfId="0" applyFill="1" applyBorder="1"/>
    <xf numFmtId="0" fontId="5" fillId="0" borderId="7" xfId="0" applyFont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14" fontId="5" fillId="2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/>
    </xf>
    <xf numFmtId="0" fontId="6" fillId="3" borderId="8" xfId="0" applyFont="1" applyFill="1" applyBorder="1"/>
    <xf numFmtId="0" fontId="4" fillId="3" borderId="22" xfId="0" applyFont="1" applyFill="1" applyBorder="1" applyAlignment="1">
      <alignment wrapText="1"/>
    </xf>
    <xf numFmtId="0" fontId="4" fillId="3" borderId="22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 wrapText="1"/>
    </xf>
    <xf numFmtId="0" fontId="4" fillId="3" borderId="23" xfId="0" applyFont="1" applyFill="1" applyBorder="1"/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9" fillId="2" borderId="1" xfId="0" applyFont="1" applyFill="1" applyBorder="1"/>
    <xf numFmtId="0" fontId="11" fillId="2" borderId="11" xfId="0" applyFont="1" applyFill="1" applyBorder="1"/>
    <xf numFmtId="0" fontId="0" fillId="0" borderId="2" xfId="0" applyBorder="1"/>
    <xf numFmtId="14" fontId="4" fillId="2" borderId="2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2" borderId="16" xfId="0" applyFont="1" applyFill="1" applyBorder="1" applyAlignment="1">
      <alignment horizontal="center" vertical="center" wrapText="1"/>
    </xf>
    <xf numFmtId="14" fontId="10" fillId="2" borderId="5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6" fillId="2" borderId="2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uncainue.ro/" TargetMode="External"/><Relationship Id="rId2" Type="http://schemas.openxmlformats.org/officeDocument/2006/relationships/hyperlink" Target="http://www.eures.europa.eu/" TargetMode="External"/><Relationship Id="rId1" Type="http://schemas.openxmlformats.org/officeDocument/2006/relationships/hyperlink" Target="http://www.eures.anofm.ro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nofm.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8"/>
  <sheetViews>
    <sheetView tabSelected="1" workbookViewId="0"/>
  </sheetViews>
  <sheetFormatPr defaultRowHeight="15"/>
  <cols>
    <col min="1" max="1" width="11.85546875" style="2" customWidth="1"/>
    <col min="2" max="2" width="35.140625" style="4" customWidth="1"/>
    <col min="3" max="3" width="5.7109375" style="1" customWidth="1"/>
    <col min="4" max="4" width="24.42578125" style="5" customWidth="1"/>
    <col min="5" max="5" width="12.28515625" style="1" customWidth="1"/>
    <col min="6" max="6" width="9.140625" style="12"/>
  </cols>
  <sheetData>
    <row r="1" spans="1:11" ht="54.75" customHeight="1" thickBot="1">
      <c r="B1" s="24" t="s">
        <v>12</v>
      </c>
    </row>
    <row r="2" spans="1:11" ht="25.5" thickBot="1">
      <c r="A2" s="83" t="s">
        <v>1</v>
      </c>
      <c r="B2" s="84" t="s">
        <v>2</v>
      </c>
      <c r="C2" s="84" t="s">
        <v>11</v>
      </c>
      <c r="D2" s="84" t="s">
        <v>3</v>
      </c>
      <c r="E2" s="85" t="s">
        <v>4</v>
      </c>
    </row>
    <row r="3" spans="1:11" ht="15" customHeight="1" thickBot="1">
      <c r="A3" s="33"/>
      <c r="B3" s="27"/>
      <c r="C3" s="62"/>
      <c r="D3" s="46"/>
      <c r="E3" s="30"/>
      <c r="F3" s="11"/>
    </row>
    <row r="4" spans="1:11" ht="15" hidden="1" customHeight="1" thickBot="1">
      <c r="A4" s="33"/>
      <c r="B4" s="27"/>
      <c r="C4" s="62"/>
      <c r="D4" s="46"/>
      <c r="E4" s="30"/>
      <c r="F4" s="11"/>
    </row>
    <row r="5" spans="1:11" ht="15" hidden="1" customHeight="1" thickBot="1">
      <c r="A5" s="33"/>
      <c r="B5" s="27"/>
      <c r="C5" s="62"/>
      <c r="D5" s="46"/>
      <c r="E5" s="30"/>
      <c r="F5" s="11"/>
    </row>
    <row r="6" spans="1:11" ht="15" hidden="1" customHeight="1" thickBot="1">
      <c r="A6" s="33"/>
      <c r="B6" s="27"/>
      <c r="C6" s="62"/>
      <c r="D6" s="46"/>
      <c r="E6" s="30"/>
      <c r="F6" s="11"/>
    </row>
    <row r="7" spans="1:11" ht="15" hidden="1" customHeight="1">
      <c r="A7" s="33"/>
      <c r="B7" s="27"/>
      <c r="C7" s="62"/>
      <c r="D7" s="46"/>
      <c r="E7" s="30"/>
      <c r="F7" s="11"/>
    </row>
    <row r="8" spans="1:11" ht="8.25" hidden="1" customHeight="1">
      <c r="A8" s="33"/>
      <c r="B8" s="28"/>
      <c r="C8" s="62"/>
      <c r="D8" s="27"/>
      <c r="E8" s="30"/>
      <c r="F8" s="11"/>
      <c r="G8" s="50"/>
    </row>
    <row r="9" spans="1:11" ht="15.75" hidden="1" thickBot="1">
      <c r="A9" s="33"/>
      <c r="B9" s="61"/>
      <c r="C9" s="35"/>
      <c r="D9" s="27"/>
      <c r="E9" s="36"/>
      <c r="F9" s="10"/>
    </row>
    <row r="10" spans="1:11" ht="17.25" hidden="1" customHeight="1" thickBot="1">
      <c r="A10" s="33"/>
      <c r="B10" s="59"/>
      <c r="C10" s="45"/>
      <c r="D10" s="46"/>
      <c r="E10" s="30"/>
      <c r="F10" s="11"/>
    </row>
    <row r="11" spans="1:11" ht="12.75" hidden="1" customHeight="1" thickBot="1">
      <c r="A11" s="33"/>
      <c r="B11" s="34"/>
      <c r="C11" s="35"/>
      <c r="D11" s="27"/>
      <c r="E11" s="36"/>
      <c r="F11" s="10"/>
    </row>
    <row r="12" spans="1:11" ht="15.75" customHeight="1" thickBot="1">
      <c r="A12" s="51" t="s">
        <v>84</v>
      </c>
      <c r="B12" s="115" t="s">
        <v>86</v>
      </c>
      <c r="C12" s="116">
        <v>30</v>
      </c>
      <c r="D12" s="117" t="s">
        <v>85</v>
      </c>
      <c r="E12" s="118">
        <v>43616</v>
      </c>
      <c r="F12" s="10"/>
    </row>
    <row r="13" spans="1:11" ht="15.75" hidden="1" thickBot="1">
      <c r="A13" s="33"/>
      <c r="B13" s="34"/>
      <c r="C13" s="35"/>
      <c r="D13" s="27"/>
      <c r="E13" s="36"/>
      <c r="F13" s="10"/>
    </row>
    <row r="14" spans="1:11" ht="15.75" thickBot="1">
      <c r="A14" s="33"/>
      <c r="B14" s="34"/>
      <c r="C14" s="35"/>
      <c r="D14" s="27"/>
      <c r="E14" s="36"/>
      <c r="F14" s="10"/>
    </row>
    <row r="15" spans="1:11">
      <c r="A15" s="141"/>
      <c r="B15" s="109" t="s">
        <v>53</v>
      </c>
      <c r="C15" s="110">
        <v>1</v>
      </c>
      <c r="D15" s="107" t="s">
        <v>0</v>
      </c>
      <c r="E15" s="111">
        <v>43575</v>
      </c>
      <c r="F15" s="10"/>
    </row>
    <row r="16" spans="1:11">
      <c r="A16" s="69" t="s">
        <v>39</v>
      </c>
      <c r="B16" s="102" t="s">
        <v>47</v>
      </c>
      <c r="C16" s="19">
        <v>1</v>
      </c>
      <c r="D16" s="26" t="s">
        <v>0</v>
      </c>
      <c r="E16" s="21">
        <v>43575</v>
      </c>
      <c r="F16" s="10"/>
      <c r="I16" s="50"/>
      <c r="K16" s="50"/>
    </row>
    <row r="17" spans="1:10">
      <c r="A17" s="112"/>
      <c r="B17" s="102" t="s">
        <v>93</v>
      </c>
      <c r="C17" s="19">
        <v>1</v>
      </c>
      <c r="D17" s="26" t="s">
        <v>0</v>
      </c>
      <c r="E17" s="21">
        <v>43593</v>
      </c>
      <c r="F17" s="10"/>
    </row>
    <row r="18" spans="1:10" ht="15.75" thickBot="1">
      <c r="A18" s="140"/>
      <c r="B18" s="113" t="s">
        <v>94</v>
      </c>
      <c r="C18" s="22">
        <v>1</v>
      </c>
      <c r="D18" s="32" t="s">
        <v>0</v>
      </c>
      <c r="E18" s="23">
        <v>43594</v>
      </c>
      <c r="F18" s="10"/>
    </row>
    <row r="19" spans="1:10" ht="15.75" thickBot="1">
      <c r="A19" s="114"/>
      <c r="B19" s="34"/>
      <c r="C19" s="35"/>
      <c r="D19" s="27"/>
      <c r="E19" s="36"/>
      <c r="F19" s="10"/>
    </row>
    <row r="20" spans="1:10" ht="15.75" thickBot="1">
      <c r="A20" s="51" t="s">
        <v>50</v>
      </c>
      <c r="B20" s="115" t="s">
        <v>51</v>
      </c>
      <c r="C20" s="116">
        <v>20</v>
      </c>
      <c r="D20" s="117" t="s">
        <v>52</v>
      </c>
      <c r="E20" s="118">
        <v>43570</v>
      </c>
      <c r="F20" s="10"/>
    </row>
    <row r="21" spans="1:10" ht="15.75" thickBot="1">
      <c r="A21" s="119"/>
      <c r="B21" s="34"/>
      <c r="C21" s="35"/>
      <c r="D21" s="27"/>
      <c r="E21" s="36"/>
      <c r="F21" s="10"/>
    </row>
    <row r="22" spans="1:10" ht="15.75" thickBot="1">
      <c r="A22" s="51" t="s">
        <v>67</v>
      </c>
      <c r="B22" s="115" t="s">
        <v>69</v>
      </c>
      <c r="C22" s="116">
        <v>1</v>
      </c>
      <c r="D22" s="117" t="s">
        <v>68</v>
      </c>
      <c r="E22" s="118">
        <v>43585</v>
      </c>
      <c r="F22" s="10"/>
    </row>
    <row r="23" spans="1:10" ht="15.75" thickBot="1">
      <c r="A23" s="33"/>
      <c r="B23" s="34"/>
      <c r="C23" s="35"/>
      <c r="D23" s="27"/>
      <c r="E23" s="36"/>
      <c r="F23" s="10"/>
    </row>
    <row r="24" spans="1:10">
      <c r="A24" s="67"/>
      <c r="B24" s="91" t="s">
        <v>40</v>
      </c>
      <c r="C24" s="92">
        <v>1</v>
      </c>
      <c r="D24" s="107" t="s">
        <v>18</v>
      </c>
      <c r="E24" s="64">
        <v>43570</v>
      </c>
      <c r="F24" s="10"/>
      <c r="J24" s="50"/>
    </row>
    <row r="25" spans="1:10">
      <c r="A25" s="69"/>
      <c r="B25" s="77" t="s">
        <v>41</v>
      </c>
      <c r="C25" s="78">
        <v>4</v>
      </c>
      <c r="D25" s="80" t="s">
        <v>32</v>
      </c>
      <c r="E25" s="56">
        <v>43616</v>
      </c>
      <c r="F25" s="10"/>
      <c r="J25" s="50"/>
    </row>
    <row r="26" spans="1:10">
      <c r="A26" s="69"/>
      <c r="B26" s="77" t="s">
        <v>42</v>
      </c>
      <c r="C26" s="78">
        <v>1</v>
      </c>
      <c r="D26" s="80" t="s">
        <v>43</v>
      </c>
      <c r="E26" s="56">
        <v>43616</v>
      </c>
      <c r="F26" s="10"/>
      <c r="J26" s="50"/>
    </row>
    <row r="27" spans="1:10">
      <c r="A27" s="69"/>
      <c r="B27" s="77" t="s">
        <v>31</v>
      </c>
      <c r="C27" s="78">
        <v>2</v>
      </c>
      <c r="D27" s="80" t="s">
        <v>32</v>
      </c>
      <c r="E27" s="79">
        <v>43574</v>
      </c>
      <c r="F27" s="10"/>
      <c r="J27" s="50"/>
    </row>
    <row r="28" spans="1:10">
      <c r="A28" s="69"/>
      <c r="B28" s="77" t="s">
        <v>19</v>
      </c>
      <c r="C28" s="78">
        <v>3</v>
      </c>
      <c r="D28" s="80" t="s">
        <v>30</v>
      </c>
      <c r="E28" s="79">
        <v>43575</v>
      </c>
      <c r="F28" s="10"/>
      <c r="J28" s="50"/>
    </row>
    <row r="29" spans="1:10">
      <c r="A29" s="69" t="s">
        <v>13</v>
      </c>
      <c r="B29" s="77" t="s">
        <v>44</v>
      </c>
      <c r="C29" s="78">
        <v>2</v>
      </c>
      <c r="D29" s="80" t="s">
        <v>43</v>
      </c>
      <c r="E29" s="79">
        <v>43616</v>
      </c>
      <c r="F29" s="10"/>
      <c r="J29" s="50"/>
    </row>
    <row r="30" spans="1:10">
      <c r="A30" s="69"/>
      <c r="B30" s="77" t="s">
        <v>35</v>
      </c>
      <c r="C30" s="78">
        <v>2</v>
      </c>
      <c r="D30" s="80" t="s">
        <v>30</v>
      </c>
      <c r="E30" s="79">
        <v>43575</v>
      </c>
      <c r="F30" s="10"/>
      <c r="J30" s="50"/>
    </row>
    <row r="31" spans="1:10">
      <c r="A31" s="69"/>
      <c r="B31" s="77" t="s">
        <v>54</v>
      </c>
      <c r="C31" s="78">
        <v>10</v>
      </c>
      <c r="D31" s="80" t="s">
        <v>55</v>
      </c>
      <c r="E31" s="79">
        <v>43585</v>
      </c>
      <c r="F31" s="10"/>
      <c r="J31" s="50"/>
    </row>
    <row r="32" spans="1:10">
      <c r="A32" s="69"/>
      <c r="B32" s="77" t="s">
        <v>23</v>
      </c>
      <c r="C32" s="78">
        <v>1</v>
      </c>
      <c r="D32" s="80" t="s">
        <v>18</v>
      </c>
      <c r="E32" s="79">
        <v>43585</v>
      </c>
      <c r="F32" s="10"/>
      <c r="J32" s="50"/>
    </row>
    <row r="33" spans="1:11">
      <c r="A33" s="69"/>
      <c r="B33" s="77" t="s">
        <v>56</v>
      </c>
      <c r="C33" s="78">
        <v>15</v>
      </c>
      <c r="D33" s="80" t="s">
        <v>57</v>
      </c>
      <c r="E33" s="79">
        <v>43610</v>
      </c>
      <c r="F33" s="10"/>
      <c r="J33" s="50"/>
    </row>
    <row r="34" spans="1:11">
      <c r="A34" s="69"/>
      <c r="B34" s="77" t="s">
        <v>62</v>
      </c>
      <c r="C34" s="78">
        <v>7</v>
      </c>
      <c r="D34" s="80" t="s">
        <v>61</v>
      </c>
      <c r="E34" s="79">
        <v>43612</v>
      </c>
      <c r="F34" s="10"/>
      <c r="J34" s="50"/>
    </row>
    <row r="35" spans="1:11" ht="26.25">
      <c r="A35" s="69"/>
      <c r="B35" s="77" t="s">
        <v>60</v>
      </c>
      <c r="C35" s="78">
        <v>7</v>
      </c>
      <c r="D35" s="26" t="s">
        <v>61</v>
      </c>
      <c r="E35" s="79">
        <v>43612</v>
      </c>
      <c r="F35" s="10"/>
      <c r="J35" s="50"/>
    </row>
    <row r="36" spans="1:11">
      <c r="A36" s="69"/>
      <c r="B36" s="77" t="s">
        <v>65</v>
      </c>
      <c r="C36" s="78">
        <v>1</v>
      </c>
      <c r="D36" s="55" t="s">
        <v>66</v>
      </c>
      <c r="E36" s="79">
        <v>43612</v>
      </c>
      <c r="F36" s="10"/>
      <c r="J36" s="50"/>
    </row>
    <row r="37" spans="1:11" ht="15.75" thickBot="1">
      <c r="A37" s="48"/>
      <c r="B37" s="68" t="s">
        <v>58</v>
      </c>
      <c r="C37" s="57">
        <v>7</v>
      </c>
      <c r="D37" s="32" t="s">
        <v>59</v>
      </c>
      <c r="E37" s="58">
        <v>43612</v>
      </c>
      <c r="F37" s="10"/>
    </row>
    <row r="38" spans="1:11" ht="15.75" thickBot="1">
      <c r="A38" s="33"/>
      <c r="B38" s="59"/>
      <c r="C38" s="66"/>
      <c r="D38" s="59"/>
      <c r="E38" s="63"/>
      <c r="F38" s="10"/>
      <c r="I38" s="50"/>
    </row>
    <row r="39" spans="1:11" ht="15.75" thickBot="1">
      <c r="A39" s="51" t="s">
        <v>34</v>
      </c>
      <c r="B39" s="135" t="s">
        <v>28</v>
      </c>
      <c r="C39" s="136">
        <v>15</v>
      </c>
      <c r="D39" s="135" t="s">
        <v>29</v>
      </c>
      <c r="E39" s="137">
        <v>43616</v>
      </c>
      <c r="F39" s="10"/>
      <c r="I39" s="50"/>
    </row>
    <row r="40" spans="1:11" ht="15.75" thickBot="1">
      <c r="A40" s="33"/>
      <c r="B40" s="59"/>
      <c r="C40" s="66"/>
      <c r="D40" s="59"/>
      <c r="E40" s="63"/>
      <c r="F40" s="10"/>
      <c r="H40" s="50"/>
      <c r="I40" s="50"/>
      <c r="J40" s="50"/>
      <c r="K40" s="50"/>
    </row>
    <row r="41" spans="1:11" ht="15.75" hidden="1" thickBot="1">
      <c r="A41" s="33"/>
      <c r="B41" s="59"/>
      <c r="C41" s="66"/>
      <c r="D41" s="59"/>
      <c r="E41" s="63"/>
      <c r="F41" s="10"/>
      <c r="H41" s="50"/>
      <c r="I41" s="50"/>
    </row>
    <row r="42" spans="1:11" ht="17.25" customHeight="1">
      <c r="A42" s="67" t="s">
        <v>17</v>
      </c>
      <c r="B42" s="121" t="s">
        <v>70</v>
      </c>
      <c r="C42" s="122">
        <v>4</v>
      </c>
      <c r="D42" s="134" t="s">
        <v>71</v>
      </c>
      <c r="E42" s="37">
        <v>43585</v>
      </c>
      <c r="F42" s="11"/>
      <c r="H42" s="50"/>
      <c r="J42" s="50"/>
    </row>
    <row r="43" spans="1:11" ht="17.25" customHeight="1" thickBot="1">
      <c r="A43" s="48"/>
      <c r="B43" s="49" t="s">
        <v>63</v>
      </c>
      <c r="C43" s="40">
        <v>1</v>
      </c>
      <c r="D43" s="32" t="s">
        <v>64</v>
      </c>
      <c r="E43" s="41">
        <v>43585</v>
      </c>
      <c r="F43" s="11"/>
      <c r="H43" s="50"/>
      <c r="J43" s="50"/>
    </row>
    <row r="44" spans="1:11" ht="12" customHeight="1">
      <c r="A44" s="33"/>
      <c r="B44" s="28"/>
      <c r="C44" s="76"/>
      <c r="D44" s="27"/>
      <c r="E44" s="30"/>
      <c r="F44" s="11"/>
    </row>
    <row r="45" spans="1:11" hidden="1">
      <c r="A45" s="69"/>
      <c r="B45" s="97"/>
      <c r="C45" s="78"/>
      <c r="D45" s="97"/>
      <c r="E45" s="79"/>
      <c r="F45" s="10"/>
    </row>
    <row r="46" spans="1:11" ht="14.25" hidden="1" customHeight="1">
      <c r="A46" s="69"/>
      <c r="B46" s="98"/>
      <c r="C46" s="99"/>
      <c r="D46" s="100"/>
      <c r="E46" s="103"/>
      <c r="F46" s="11"/>
    </row>
    <row r="47" spans="1:11" ht="15.75" hidden="1" customHeight="1">
      <c r="A47" s="104"/>
      <c r="B47" s="102"/>
      <c r="C47" s="99"/>
      <c r="D47" s="26"/>
      <c r="E47" s="52"/>
      <c r="F47" s="11"/>
    </row>
    <row r="48" spans="1:11" ht="9.75" hidden="1" customHeight="1">
      <c r="A48" s="104"/>
      <c r="B48" s="26"/>
      <c r="C48" s="54"/>
      <c r="D48" s="26"/>
      <c r="E48" s="52"/>
      <c r="F48" s="11"/>
    </row>
    <row r="49" spans="1:12" ht="4.5" hidden="1" customHeight="1" thickBot="1">
      <c r="A49" s="69"/>
      <c r="B49" s="98"/>
      <c r="C49" s="101"/>
      <c r="D49" s="100"/>
      <c r="E49" s="103"/>
      <c r="F49" s="11"/>
    </row>
    <row r="50" spans="1:12" ht="3" hidden="1" customHeight="1">
      <c r="A50" s="69"/>
      <c r="B50" s="98"/>
      <c r="C50" s="101"/>
      <c r="D50" s="100"/>
      <c r="E50" s="103"/>
      <c r="F50" s="11"/>
    </row>
    <row r="51" spans="1:12" ht="0.75" hidden="1" customHeight="1">
      <c r="A51" s="69"/>
      <c r="B51" s="98"/>
      <c r="C51" s="101"/>
      <c r="D51" s="100"/>
      <c r="E51" s="103"/>
      <c r="F51" s="11"/>
    </row>
    <row r="52" spans="1:12" ht="4.5" hidden="1" customHeight="1" thickBot="1">
      <c r="A52" s="69"/>
      <c r="B52" s="98"/>
      <c r="C52" s="101"/>
      <c r="D52" s="100"/>
      <c r="E52" s="103"/>
      <c r="F52" s="11"/>
    </row>
    <row r="53" spans="1:12" ht="3.75" hidden="1" customHeight="1">
      <c r="A53" s="69"/>
      <c r="B53" s="98"/>
      <c r="C53" s="101"/>
      <c r="D53" s="100"/>
      <c r="E53" s="103"/>
      <c r="F53" s="11"/>
    </row>
    <row r="54" spans="1:12" ht="0.75" hidden="1" customHeight="1">
      <c r="A54" s="69"/>
      <c r="B54" s="98"/>
      <c r="C54" s="101"/>
      <c r="D54" s="100"/>
      <c r="E54" s="103"/>
      <c r="F54" s="11"/>
    </row>
    <row r="55" spans="1:12" ht="0.75" hidden="1" customHeight="1">
      <c r="A55" s="69"/>
      <c r="B55" s="98"/>
      <c r="C55" s="101"/>
      <c r="D55" s="100"/>
      <c r="E55" s="103"/>
      <c r="F55" s="11"/>
    </row>
    <row r="56" spans="1:12" ht="17.25" hidden="1" customHeight="1">
      <c r="A56" s="69"/>
      <c r="B56" s="98"/>
      <c r="C56" s="101"/>
      <c r="D56" s="100"/>
      <c r="E56" s="103"/>
      <c r="F56" s="11"/>
    </row>
    <row r="57" spans="1:12" ht="17.25" hidden="1" customHeight="1" thickBot="1">
      <c r="A57" s="69"/>
      <c r="B57" s="73"/>
      <c r="C57" s="105"/>
      <c r="D57" s="80"/>
      <c r="E57" s="106"/>
      <c r="F57" s="11"/>
    </row>
    <row r="58" spans="1:12" ht="3.75" customHeight="1">
      <c r="A58" s="66"/>
      <c r="B58" s="70"/>
      <c r="C58" s="29"/>
      <c r="D58" s="59"/>
      <c r="E58" s="60"/>
      <c r="F58" s="11"/>
      <c r="I58" s="50"/>
      <c r="J58" s="50"/>
    </row>
    <row r="59" spans="1:12" ht="18.75" customHeight="1" thickBot="1">
      <c r="A59" s="33"/>
      <c r="B59" s="28"/>
      <c r="C59" s="45"/>
      <c r="D59" s="138"/>
      <c r="E59" s="30"/>
      <c r="F59" s="10"/>
    </row>
    <row r="60" spans="1:12" ht="18.75" customHeight="1">
      <c r="A60" s="67"/>
      <c r="B60" s="65" t="s">
        <v>74</v>
      </c>
      <c r="C60" s="39">
        <v>1</v>
      </c>
      <c r="D60" s="82" t="s">
        <v>75</v>
      </c>
      <c r="E60" s="37">
        <v>43568</v>
      </c>
      <c r="F60" s="10"/>
    </row>
    <row r="61" spans="1:12" ht="18.75" customHeight="1">
      <c r="A61" s="69"/>
      <c r="B61" s="53" t="s">
        <v>72</v>
      </c>
      <c r="C61" s="54">
        <v>1</v>
      </c>
      <c r="D61" s="93" t="s">
        <v>73</v>
      </c>
      <c r="E61" s="52">
        <v>43568</v>
      </c>
      <c r="F61" s="10"/>
      <c r="L61" s="50"/>
    </row>
    <row r="62" spans="1:12" ht="18.75" customHeight="1">
      <c r="A62" s="69"/>
      <c r="B62" s="53" t="s">
        <v>48</v>
      </c>
      <c r="C62" s="54">
        <v>1</v>
      </c>
      <c r="D62" s="93" t="s">
        <v>49</v>
      </c>
      <c r="E62" s="52">
        <v>43575</v>
      </c>
      <c r="F62" s="10"/>
    </row>
    <row r="63" spans="1:12" ht="18.75" customHeight="1">
      <c r="A63" s="69"/>
      <c r="B63" s="53" t="s">
        <v>26</v>
      </c>
      <c r="C63" s="54">
        <v>5</v>
      </c>
      <c r="D63" s="26" t="s">
        <v>27</v>
      </c>
      <c r="E63" s="52">
        <v>43586</v>
      </c>
      <c r="F63" s="10"/>
      <c r="I63" s="50"/>
    </row>
    <row r="64" spans="1:12" ht="18.75" customHeight="1">
      <c r="A64" s="69"/>
      <c r="B64" s="53" t="s">
        <v>82</v>
      </c>
      <c r="C64" s="54">
        <v>10</v>
      </c>
      <c r="D64" s="26" t="s">
        <v>83</v>
      </c>
      <c r="E64" s="52">
        <v>43617</v>
      </c>
      <c r="F64" s="10"/>
      <c r="I64" s="50"/>
      <c r="L64" s="50"/>
    </row>
    <row r="65" spans="1:13" ht="18.75" customHeight="1">
      <c r="A65" s="69" t="s">
        <v>16</v>
      </c>
      <c r="B65" s="53" t="s">
        <v>77</v>
      </c>
      <c r="C65" s="54">
        <v>10</v>
      </c>
      <c r="D65" s="26" t="s">
        <v>81</v>
      </c>
      <c r="E65" s="52">
        <v>43617</v>
      </c>
      <c r="F65" s="10"/>
      <c r="I65" s="50"/>
    </row>
    <row r="66" spans="1:13" ht="18.75" customHeight="1">
      <c r="A66" s="69"/>
      <c r="B66" s="53" t="s">
        <v>104</v>
      </c>
      <c r="C66" s="54">
        <v>10</v>
      </c>
      <c r="D66" s="26" t="s">
        <v>105</v>
      </c>
      <c r="E66" s="52">
        <v>43617</v>
      </c>
      <c r="F66" s="10"/>
      <c r="I66" s="50"/>
    </row>
    <row r="67" spans="1:13" ht="18.75" customHeight="1">
      <c r="A67" s="69"/>
      <c r="B67" s="53" t="s">
        <v>45</v>
      </c>
      <c r="C67" s="54">
        <v>1</v>
      </c>
      <c r="D67" s="26" t="s">
        <v>46</v>
      </c>
      <c r="E67" s="52">
        <v>43631</v>
      </c>
      <c r="F67" s="10"/>
      <c r="I67" s="50"/>
    </row>
    <row r="68" spans="1:13" ht="18.75" customHeight="1">
      <c r="A68" s="139"/>
      <c r="B68" s="53" t="s">
        <v>87</v>
      </c>
      <c r="C68" s="54">
        <v>4</v>
      </c>
      <c r="D68" s="26" t="s">
        <v>88</v>
      </c>
      <c r="E68" s="52">
        <v>43830</v>
      </c>
      <c r="F68" s="10"/>
      <c r="I68" s="50"/>
    </row>
    <row r="69" spans="1:13" ht="18.75" customHeight="1">
      <c r="A69" s="69"/>
      <c r="B69" s="53" t="s">
        <v>89</v>
      </c>
      <c r="C69" s="54">
        <v>4</v>
      </c>
      <c r="D69" s="26" t="s">
        <v>90</v>
      </c>
      <c r="E69" s="52">
        <v>43830</v>
      </c>
      <c r="F69" s="10"/>
      <c r="I69" s="50"/>
    </row>
    <row r="70" spans="1:13" ht="18.75" customHeight="1" thickBot="1">
      <c r="A70" s="120"/>
      <c r="B70" s="49" t="s">
        <v>91</v>
      </c>
      <c r="C70" s="40">
        <v>4</v>
      </c>
      <c r="D70" s="32" t="s">
        <v>92</v>
      </c>
      <c r="E70" s="41">
        <v>43830</v>
      </c>
      <c r="F70" s="10"/>
      <c r="I70" s="50"/>
    </row>
    <row r="71" spans="1:13" ht="16.5" customHeight="1" thickBot="1">
      <c r="A71" s="33"/>
      <c r="B71" s="28"/>
      <c r="C71" s="45"/>
      <c r="D71" s="75"/>
      <c r="E71" s="30"/>
      <c r="F71" s="10"/>
      <c r="H71" s="50"/>
    </row>
    <row r="72" spans="1:13" ht="16.5" customHeight="1">
      <c r="A72" s="67" t="s">
        <v>76</v>
      </c>
      <c r="B72" s="65" t="s">
        <v>33</v>
      </c>
      <c r="C72" s="39">
        <v>5</v>
      </c>
      <c r="D72" s="81" t="s">
        <v>24</v>
      </c>
      <c r="E72" s="37">
        <v>43595</v>
      </c>
      <c r="F72" s="10"/>
      <c r="G72" s="50"/>
      <c r="I72" s="50"/>
      <c r="J72" s="50"/>
      <c r="M72" s="50"/>
    </row>
    <row r="73" spans="1:13" ht="7.5" hidden="1" customHeight="1">
      <c r="A73" s="69"/>
      <c r="B73" s="20"/>
      <c r="C73" s="20">
        <f>SUM(C72:C72)</f>
        <v>5</v>
      </c>
      <c r="D73" s="19"/>
      <c r="E73" s="21"/>
      <c r="F73" s="10"/>
    </row>
    <row r="74" spans="1:13" hidden="1">
      <c r="A74" s="69"/>
      <c r="B74" s="20"/>
      <c r="C74" s="20"/>
      <c r="D74" s="19"/>
      <c r="E74" s="21"/>
      <c r="F74" s="10"/>
    </row>
    <row r="75" spans="1:13" ht="15" hidden="1" customHeight="1">
      <c r="A75" s="131"/>
      <c r="B75" s="128"/>
      <c r="C75" s="128"/>
      <c r="D75" s="128"/>
      <c r="E75" s="132"/>
      <c r="F75"/>
    </row>
    <row r="76" spans="1:13" ht="15" hidden="1" customHeight="1">
      <c r="A76" s="131"/>
      <c r="B76" s="128"/>
      <c r="C76" s="128"/>
      <c r="D76" s="128"/>
      <c r="E76" s="132"/>
      <c r="F76"/>
    </row>
    <row r="77" spans="1:13" ht="15" hidden="1" customHeight="1">
      <c r="A77" s="131"/>
      <c r="B77" s="128"/>
      <c r="C77" s="128"/>
      <c r="D77" s="128"/>
      <c r="E77" s="132"/>
      <c r="F77"/>
    </row>
    <row r="78" spans="1:13" ht="15" hidden="1" customHeight="1">
      <c r="A78" s="131"/>
      <c r="B78" s="128"/>
      <c r="C78" s="128"/>
      <c r="D78" s="128"/>
      <c r="E78" s="132"/>
      <c r="F78"/>
    </row>
    <row r="79" spans="1:13" ht="15" hidden="1" customHeight="1">
      <c r="A79" s="131"/>
      <c r="B79" s="128"/>
      <c r="C79" s="128"/>
      <c r="D79" s="128"/>
      <c r="E79" s="132"/>
      <c r="F79"/>
    </row>
    <row r="80" spans="1:13" ht="15" hidden="1" customHeight="1">
      <c r="A80" s="131"/>
      <c r="B80" s="128"/>
      <c r="C80" s="128"/>
      <c r="D80" s="128"/>
      <c r="E80" s="132"/>
      <c r="F80"/>
    </row>
    <row r="81" spans="1:6" ht="15" hidden="1" customHeight="1">
      <c r="A81" s="131"/>
      <c r="B81" s="128"/>
      <c r="C81" s="128"/>
      <c r="D81" s="128"/>
      <c r="E81" s="132"/>
      <c r="F81"/>
    </row>
    <row r="82" spans="1:6" ht="15" hidden="1" customHeight="1">
      <c r="A82" s="131"/>
      <c r="B82" s="128"/>
      <c r="C82" s="128"/>
      <c r="D82" s="128"/>
      <c r="E82" s="132"/>
      <c r="F82"/>
    </row>
    <row r="83" spans="1:6" ht="6" hidden="1" customHeight="1">
      <c r="A83" s="69"/>
      <c r="B83" s="102"/>
      <c r="C83" s="19"/>
      <c r="D83" s="129"/>
      <c r="E83" s="133"/>
      <c r="F83" s="10"/>
    </row>
    <row r="84" spans="1:6" ht="14.25" hidden="1" customHeight="1">
      <c r="A84" s="69"/>
      <c r="B84" s="102"/>
      <c r="C84" s="19"/>
      <c r="D84" s="129"/>
      <c r="E84" s="133"/>
      <c r="F84" s="10"/>
    </row>
    <row r="85" spans="1:6" hidden="1">
      <c r="A85" s="142"/>
      <c r="B85" s="20"/>
      <c r="C85" s="20"/>
      <c r="D85" s="19"/>
      <c r="E85" s="21"/>
      <c r="F85" s="10"/>
    </row>
    <row r="86" spans="1:6" hidden="1">
      <c r="A86" s="142"/>
      <c r="B86" s="20"/>
      <c r="C86" s="20"/>
      <c r="D86" s="19"/>
      <c r="E86" s="21"/>
      <c r="F86" s="10"/>
    </row>
    <row r="87" spans="1:6" hidden="1">
      <c r="A87" s="142"/>
      <c r="B87" s="20"/>
      <c r="C87" s="20"/>
      <c r="D87" s="19"/>
      <c r="E87" s="21"/>
      <c r="F87" s="10"/>
    </row>
    <row r="88" spans="1:6" hidden="1">
      <c r="A88" s="142"/>
      <c r="B88" s="20"/>
      <c r="C88" s="20"/>
      <c r="D88" s="19"/>
      <c r="E88" s="21"/>
      <c r="F88" s="10"/>
    </row>
    <row r="89" spans="1:6" hidden="1">
      <c r="A89" s="69"/>
      <c r="B89" s="98"/>
      <c r="C89" s="101"/>
      <c r="D89" s="53"/>
      <c r="E89" s="103"/>
      <c r="F89" s="11"/>
    </row>
    <row r="90" spans="1:6" hidden="1">
      <c r="A90" s="69"/>
      <c r="B90" s="98"/>
      <c r="C90" s="130"/>
      <c r="D90" s="53"/>
      <c r="E90" s="103"/>
      <c r="F90" s="11"/>
    </row>
    <row r="91" spans="1:6" ht="0.75" hidden="1" customHeight="1" thickBot="1">
      <c r="A91" s="69"/>
      <c r="B91" s="98"/>
      <c r="C91" s="101"/>
      <c r="D91" s="53"/>
      <c r="E91" s="103"/>
      <c r="F91" s="11"/>
    </row>
    <row r="92" spans="1:6" ht="0.75" hidden="1" customHeight="1" thickBot="1">
      <c r="A92" s="69"/>
      <c r="B92" s="98"/>
      <c r="C92" s="101"/>
      <c r="D92" s="53"/>
      <c r="E92" s="103"/>
      <c r="F92" s="11"/>
    </row>
    <row r="93" spans="1:6" ht="0.75" hidden="1" customHeight="1" thickBot="1">
      <c r="A93" s="69"/>
      <c r="B93" s="98"/>
      <c r="C93" s="101"/>
      <c r="D93" s="53"/>
      <c r="E93" s="103"/>
      <c r="F93" s="11"/>
    </row>
    <row r="94" spans="1:6" hidden="1">
      <c r="A94" s="69"/>
      <c r="B94" s="98"/>
      <c r="C94" s="101"/>
      <c r="D94" s="53"/>
      <c r="E94" s="103"/>
      <c r="F94" s="11"/>
    </row>
    <row r="95" spans="1:6" ht="15.75" thickBot="1">
      <c r="A95" s="120"/>
      <c r="B95" s="49" t="s">
        <v>79</v>
      </c>
      <c r="C95" s="40">
        <v>15</v>
      </c>
      <c r="D95" s="49" t="s">
        <v>80</v>
      </c>
      <c r="E95" s="41">
        <v>43585</v>
      </c>
      <c r="F95" s="11"/>
    </row>
    <row r="96" spans="1:6" ht="15.75" customHeight="1">
      <c r="A96" s="38"/>
      <c r="B96" s="6"/>
      <c r="C96" s="9"/>
      <c r="D96" s="7"/>
      <c r="E96" s="8"/>
      <c r="F96" s="11"/>
    </row>
    <row r="97" spans="1:6" ht="15" hidden="1" customHeight="1" thickBot="1">
      <c r="A97" s="33"/>
      <c r="B97" s="42"/>
      <c r="C97" s="25"/>
      <c r="D97" s="42"/>
      <c r="E97" s="43"/>
      <c r="F97" s="10"/>
    </row>
    <row r="98" spans="1:6" ht="15.75" hidden="1" thickBot="1">
      <c r="A98" s="38"/>
      <c r="B98" s="6"/>
      <c r="C98" s="8"/>
      <c r="D98" s="7"/>
      <c r="E98" s="8"/>
      <c r="F98" s="10"/>
    </row>
    <row r="99" spans="1:6" ht="15.75" hidden="1" thickBot="1">
      <c r="A99" s="33"/>
      <c r="B99" s="28"/>
      <c r="C99" s="45"/>
      <c r="D99" s="27"/>
      <c r="E99" s="30"/>
      <c r="F99" s="10"/>
    </row>
    <row r="100" spans="1:6" ht="16.5" hidden="1" customHeight="1" thickBot="1">
      <c r="A100" s="33"/>
      <c r="B100" s="27"/>
      <c r="C100" s="29"/>
      <c r="D100" s="46"/>
      <c r="E100" s="60"/>
      <c r="F100" s="10"/>
    </row>
    <row r="101" spans="1:6" ht="20.25" hidden="1" customHeight="1" thickBot="1">
      <c r="A101" s="33"/>
      <c r="B101" s="27"/>
      <c r="C101" s="29"/>
      <c r="D101" s="46"/>
      <c r="E101" s="60"/>
      <c r="F101" s="10"/>
    </row>
    <row r="102" spans="1:6" ht="7.5" hidden="1" customHeight="1" thickBot="1">
      <c r="A102" s="33"/>
      <c r="B102" s="35"/>
      <c r="C102" s="35" t="e">
        <f>SUM(#REF!)</f>
        <v>#REF!</v>
      </c>
      <c r="D102" s="44"/>
      <c r="E102" s="36"/>
      <c r="F102" s="10"/>
    </row>
    <row r="103" spans="1:6" hidden="1">
      <c r="A103" s="33"/>
      <c r="B103" s="35"/>
      <c r="C103" s="35"/>
      <c r="D103" s="44"/>
      <c r="E103" s="36"/>
      <c r="F103" s="10"/>
    </row>
    <row r="104" spans="1:6" hidden="1">
      <c r="A104" s="33"/>
      <c r="B104" s="35"/>
      <c r="C104" s="35"/>
      <c r="D104" s="44"/>
      <c r="E104" s="36"/>
      <c r="F104" s="10"/>
    </row>
    <row r="105" spans="1:6" hidden="1">
      <c r="A105" s="33"/>
      <c r="B105" s="35"/>
      <c r="C105" s="35"/>
      <c r="D105" s="44"/>
      <c r="E105" s="36"/>
      <c r="F105" s="10"/>
    </row>
    <row r="106" spans="1:6" hidden="1">
      <c r="A106" s="33"/>
      <c r="B106" s="35"/>
      <c r="C106" s="35"/>
      <c r="D106" s="44"/>
      <c r="E106" s="36"/>
      <c r="F106" s="10"/>
    </row>
    <row r="107" spans="1:6" hidden="1">
      <c r="A107" s="33"/>
      <c r="B107" s="35"/>
      <c r="C107" s="35"/>
      <c r="D107" s="44"/>
      <c r="E107" s="36"/>
      <c r="F107" s="10"/>
    </row>
    <row r="108" spans="1:6" ht="13.5" hidden="1" customHeight="1" thickBot="1">
      <c r="A108" s="33"/>
      <c r="B108" s="28"/>
      <c r="D108" s="27"/>
      <c r="E108" s="30"/>
      <c r="F108" s="10"/>
    </row>
    <row r="109" spans="1:6" s="50" customFormat="1" ht="5.25" hidden="1" customHeight="1">
      <c r="A109" s="69"/>
      <c r="B109" s="71"/>
      <c r="C109" s="72"/>
      <c r="D109" s="73"/>
      <c r="E109" s="74"/>
      <c r="F109" s="11"/>
    </row>
    <row r="110" spans="1:6" s="50" customFormat="1" ht="1.5" hidden="1" customHeight="1">
      <c r="A110" s="69"/>
      <c r="B110" s="28"/>
      <c r="C110" s="45"/>
      <c r="D110" s="28"/>
      <c r="E110" s="30"/>
      <c r="F110" s="11"/>
    </row>
    <row r="111" spans="1:6" s="50" customFormat="1" ht="1.5" hidden="1" customHeight="1">
      <c r="A111" s="69"/>
      <c r="B111" s="28"/>
      <c r="C111" s="45"/>
      <c r="D111" s="28"/>
      <c r="E111" s="30"/>
      <c r="F111" s="11"/>
    </row>
    <row r="112" spans="1:6" s="50" customFormat="1" ht="3" customHeight="1" thickBot="1">
      <c r="A112" s="69"/>
      <c r="B112" s="28"/>
      <c r="C112" s="45"/>
      <c r="D112" s="28"/>
      <c r="E112" s="30"/>
      <c r="F112" s="11"/>
    </row>
    <row r="113" spans="1:6" s="50" customFormat="1" ht="15.75" hidden="1" thickBot="1">
      <c r="A113" s="69"/>
      <c r="B113" s="28"/>
      <c r="C113" s="45"/>
      <c r="D113" s="28"/>
      <c r="E113" s="30"/>
      <c r="F113" s="11"/>
    </row>
    <row r="114" spans="1:6" s="50" customFormat="1" ht="15.75" thickBot="1">
      <c r="A114" s="51" t="s">
        <v>20</v>
      </c>
      <c r="B114" s="86" t="s">
        <v>21</v>
      </c>
      <c r="C114" s="86">
        <v>12</v>
      </c>
      <c r="D114" s="87" t="s">
        <v>22</v>
      </c>
      <c r="E114" s="31">
        <v>43830</v>
      </c>
      <c r="F114" s="11"/>
    </row>
    <row r="115" spans="1:6" s="50" customFormat="1" ht="2.25" customHeight="1">
      <c r="A115" s="69"/>
      <c r="B115" s="45"/>
      <c r="C115" s="45"/>
      <c r="D115" s="28"/>
      <c r="E115" s="30"/>
      <c r="F115" s="11"/>
    </row>
    <row r="116" spans="1:6" s="50" customFormat="1" hidden="1">
      <c r="A116" s="88"/>
      <c r="B116" s="95"/>
      <c r="C116" s="89" t="e">
        <f>SUM(#REF!)</f>
        <v>#REF!</v>
      </c>
      <c r="D116" s="94"/>
      <c r="E116" s="89"/>
      <c r="F116" s="11"/>
    </row>
    <row r="117" spans="1:6" s="50" customFormat="1" ht="15.75" thickBot="1">
      <c r="A117" s="90"/>
      <c r="B117" s="96"/>
      <c r="C117" s="47"/>
      <c r="D117" s="28"/>
      <c r="E117" s="47"/>
      <c r="F117" s="11"/>
    </row>
    <row r="118" spans="1:6" s="50" customFormat="1" ht="15.75" thickBot="1">
      <c r="A118" s="51" t="s">
        <v>95</v>
      </c>
      <c r="B118" s="87" t="s">
        <v>96</v>
      </c>
      <c r="C118" s="86">
        <v>100</v>
      </c>
      <c r="D118" s="87" t="s">
        <v>97</v>
      </c>
      <c r="E118" s="31">
        <v>43585</v>
      </c>
      <c r="F118" s="11"/>
    </row>
    <row r="119" spans="1:6" s="50" customFormat="1" ht="15.75" thickBot="1">
      <c r="A119" s="90"/>
      <c r="B119" s="96"/>
      <c r="C119" s="47"/>
      <c r="D119" s="28"/>
      <c r="E119" s="47"/>
      <c r="F119" s="11"/>
    </row>
    <row r="120" spans="1:6" s="50" customFormat="1">
      <c r="A120" s="67"/>
      <c r="B120" s="65" t="s">
        <v>77</v>
      </c>
      <c r="C120" s="39">
        <v>5</v>
      </c>
      <c r="D120" s="65" t="s">
        <v>78</v>
      </c>
      <c r="E120" s="37">
        <v>43586</v>
      </c>
      <c r="F120" s="11"/>
    </row>
    <row r="121" spans="1:6" s="50" customFormat="1">
      <c r="A121" s="69"/>
      <c r="B121" s="53" t="s">
        <v>36</v>
      </c>
      <c r="C121" s="54">
        <v>5</v>
      </c>
      <c r="D121" s="53" t="s">
        <v>37</v>
      </c>
      <c r="E121" s="52">
        <v>43590</v>
      </c>
      <c r="F121" s="11"/>
    </row>
    <row r="122" spans="1:6" s="50" customFormat="1">
      <c r="A122" s="69"/>
      <c r="B122" s="53" t="s">
        <v>38</v>
      </c>
      <c r="C122" s="54">
        <v>5</v>
      </c>
      <c r="D122" s="53" t="s">
        <v>37</v>
      </c>
      <c r="E122" s="52">
        <v>43590</v>
      </c>
      <c r="F122" s="11"/>
    </row>
    <row r="123" spans="1:6" s="50" customFormat="1">
      <c r="A123" s="69" t="s">
        <v>25</v>
      </c>
      <c r="B123" s="53" t="s">
        <v>98</v>
      </c>
      <c r="C123" s="54">
        <v>10</v>
      </c>
      <c r="D123" s="53" t="s">
        <v>99</v>
      </c>
      <c r="E123" s="52">
        <v>43646</v>
      </c>
      <c r="F123" s="11"/>
    </row>
    <row r="124" spans="1:6" s="50" customFormat="1">
      <c r="A124" s="69"/>
      <c r="B124" s="53" t="s">
        <v>100</v>
      </c>
      <c r="C124" s="54">
        <v>10</v>
      </c>
      <c r="D124" s="53" t="s">
        <v>99</v>
      </c>
      <c r="E124" s="52">
        <v>43646</v>
      </c>
      <c r="F124" s="11"/>
    </row>
    <row r="125" spans="1:6" s="50" customFormat="1">
      <c r="A125" s="69"/>
      <c r="B125" s="53" t="s">
        <v>101</v>
      </c>
      <c r="C125" s="54">
        <v>10</v>
      </c>
      <c r="D125" s="53" t="s">
        <v>99</v>
      </c>
      <c r="E125" s="52">
        <v>43646</v>
      </c>
      <c r="F125" s="11"/>
    </row>
    <row r="126" spans="1:6" s="50" customFormat="1" ht="27" thickBot="1">
      <c r="A126" s="120"/>
      <c r="B126" s="49" t="s">
        <v>102</v>
      </c>
      <c r="C126" s="40">
        <v>6</v>
      </c>
      <c r="D126" s="49" t="s">
        <v>103</v>
      </c>
      <c r="E126" s="41">
        <v>43646</v>
      </c>
      <c r="F126" s="11"/>
    </row>
    <row r="127" spans="1:6" s="50" customFormat="1" ht="18.75" customHeight="1" thickBot="1">
      <c r="A127" s="123"/>
      <c r="B127" s="124" t="s">
        <v>5</v>
      </c>
      <c r="C127" s="125">
        <v>372</v>
      </c>
      <c r="D127" s="126"/>
      <c r="E127" s="127"/>
      <c r="F127" s="11"/>
    </row>
    <row r="129" spans="1:6">
      <c r="A129" s="13" t="s">
        <v>6</v>
      </c>
      <c r="B129" s="14" t="s">
        <v>7</v>
      </c>
    </row>
    <row r="130" spans="1:6">
      <c r="A130" s="13"/>
      <c r="B130" s="14" t="s">
        <v>8</v>
      </c>
    </row>
    <row r="131" spans="1:6">
      <c r="A131" s="13"/>
      <c r="B131" s="14" t="s">
        <v>9</v>
      </c>
    </row>
    <row r="132" spans="1:6">
      <c r="A132" s="13"/>
      <c r="B132" s="14" t="s">
        <v>10</v>
      </c>
    </row>
    <row r="133" spans="1:6" ht="19.5" customHeight="1">
      <c r="A133" s="3" t="s">
        <v>15</v>
      </c>
      <c r="B133" s="4" t="s">
        <v>14</v>
      </c>
      <c r="E133"/>
      <c r="F133"/>
    </row>
    <row r="134" spans="1:6" ht="21.75" customHeight="1">
      <c r="A134" s="15"/>
      <c r="B134" s="16"/>
      <c r="C134" s="17"/>
      <c r="D134" s="18"/>
      <c r="E134"/>
      <c r="F134"/>
    </row>
    <row r="135" spans="1:6">
      <c r="A135" s="15"/>
      <c r="B135" s="16"/>
      <c r="C135" s="17"/>
      <c r="D135" s="18"/>
      <c r="E135"/>
      <c r="F135"/>
    </row>
    <row r="138" spans="1:6">
      <c r="F138" s="108"/>
    </row>
  </sheetData>
  <mergeCells count="1">
    <mergeCell ref="A85:A88"/>
  </mergeCells>
  <phoneticPr fontId="0" type="noConversion"/>
  <hyperlinks>
    <hyperlink ref="B129" r:id="rId1"/>
    <hyperlink ref="B130" r:id="rId2"/>
    <hyperlink ref="B131" r:id="rId3"/>
    <hyperlink ref="B132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L16" sqref="L16"/>
    </sheetView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MARTIE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Oprea</dc:creator>
  <cp:lastModifiedBy>Diana</cp:lastModifiedBy>
  <cp:lastPrinted>2019-04-04T06:17:40Z</cp:lastPrinted>
  <dcterms:created xsi:type="dcterms:W3CDTF">2016-11-10T08:51:37Z</dcterms:created>
  <dcterms:modified xsi:type="dcterms:W3CDTF">2019-04-14T13:23:30Z</dcterms:modified>
</cp:coreProperties>
</file>